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B12"/>
  <c r="B13"/>
  <c r="B14"/>
  <c r="B15"/>
  <c r="B16"/>
  <c r="B17"/>
  <c r="B18"/>
  <c r="D12"/>
  <c r="D13"/>
  <c r="D14"/>
  <c r="D15"/>
  <c r="D16"/>
  <c r="D17"/>
  <c r="D18"/>
  <c r="G4"/>
  <c r="G5"/>
  <c r="G6"/>
  <c r="G7"/>
  <c r="J4"/>
  <c r="J5"/>
  <c r="J6"/>
  <c r="J7"/>
  <c r="I4"/>
  <c r="I5"/>
  <c r="I6"/>
  <c r="I7"/>
  <c r="H4"/>
  <c r="H5"/>
  <c r="H6"/>
  <c r="H7"/>
  <c r="F4"/>
  <c r="F5"/>
  <c r="F6"/>
  <c r="F7"/>
  <c r="E4"/>
  <c r="E5"/>
  <c r="E6"/>
  <c r="E7"/>
  <c r="B4"/>
  <c r="B6"/>
  <c r="B7"/>
  <c r="D4"/>
  <c r="D5"/>
  <c r="D6"/>
  <c r="D7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<sst xmlns="http://schemas.openxmlformats.org/spreadsheetml/2006/main" count="17" uniqueCount="17">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</sst>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Масло сливочное</v>
          </cell>
          <cell r="F45">
            <v>10</v>
          </cell>
          <cell r="G45">
            <v>0</v>
          </cell>
          <cell r="H45">
            <v>7</v>
          </cell>
          <cell r="I45">
            <v>0</v>
          </cell>
          <cell r="J45">
            <v>66</v>
          </cell>
          <cell r="L45">
            <v>1.37</v>
          </cell>
        </row>
        <row r="46">
          <cell r="D46" t="str">
            <v>гор.напиток</v>
          </cell>
          <cell r="E46" t="str">
            <v>Напиток кофейный с молоком</v>
          </cell>
          <cell r="F46">
            <v>200</v>
          </cell>
          <cell r="G46">
            <v>2</v>
          </cell>
          <cell r="H46">
            <v>2</v>
          </cell>
          <cell r="I46">
            <v>23</v>
          </cell>
          <cell r="J46">
            <v>93</v>
          </cell>
          <cell r="L46">
            <v>7</v>
          </cell>
        </row>
        <row r="47">
          <cell r="D47" t="str">
            <v>хлеб</v>
          </cell>
          <cell r="E47" t="str">
            <v>Хлеб пшеничный</v>
          </cell>
          <cell r="F47">
            <v>80</v>
          </cell>
          <cell r="G47">
            <v>3</v>
          </cell>
          <cell r="H47">
            <v>0</v>
          </cell>
          <cell r="I47">
            <v>19</v>
          </cell>
          <cell r="J47">
            <v>117</v>
          </cell>
          <cell r="L47">
            <v>1.65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D56" t="str">
            <v>напиток</v>
          </cell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3</v>
          </cell>
          <cell r="I57">
            <v>10</v>
          </cell>
          <cell r="J57">
            <v>47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F58">
            <v>40</v>
          </cell>
          <cell r="G58">
            <v>2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45644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>
      <c r="A5" s="14"/>
      <c r="B5" s="15"/>
      <c r="C5" s="37"/>
      <c r="D5" s="39" t="str">
        <f>[1]Лист1!E45</f>
        <v>Масло сливочное</v>
      </c>
      <c r="E5" s="17">
        <f>[1]Лист1!F45</f>
        <v>10</v>
      </c>
      <c r="F5" s="18">
        <f>[1]Лист1!L45</f>
        <v>1.37</v>
      </c>
      <c r="G5" s="17">
        <f>[1]Лист1!J45</f>
        <v>66</v>
      </c>
      <c r="H5" s="17">
        <f>[1]Лист1!G45</f>
        <v>0</v>
      </c>
      <c r="I5" s="17">
        <f>[1]Лист1!H45</f>
        <v>7</v>
      </c>
      <c r="J5" s="19">
        <f>[1]Лист1!I45</f>
        <v>0</v>
      </c>
    </row>
    <row r="6" spans="1:10">
      <c r="A6" s="14"/>
      <c r="B6" s="15" t="str">
        <f>[1]Лист1!D46</f>
        <v>гор.напиток</v>
      </c>
      <c r="C6" s="37"/>
      <c r="D6" s="39" t="str">
        <f>[1]Лист1!E46</f>
        <v>Напиток кофейный с молоком</v>
      </c>
      <c r="E6" s="17">
        <f>[1]Лист1!F46</f>
        <v>200</v>
      </c>
      <c r="F6" s="18">
        <f>[1]Лист1!L46</f>
        <v>7</v>
      </c>
      <c r="G6" s="17">
        <f>[1]Лист1!J46</f>
        <v>93</v>
      </c>
      <c r="H6" s="17">
        <f>[1]Лист1!G46</f>
        <v>2</v>
      </c>
      <c r="I6" s="17">
        <f>[1]Лист1!H46</f>
        <v>2</v>
      </c>
      <c r="J6" s="19">
        <f>[1]Лист1!I46</f>
        <v>23</v>
      </c>
    </row>
    <row r="7" spans="1:10">
      <c r="A7" s="14"/>
      <c r="B7" s="1" t="str">
        <f>[1]Лист1!D47</f>
        <v>хлеб</v>
      </c>
      <c r="C7" s="37"/>
      <c r="D7" s="39" t="str">
        <f>[1]Лист1!E47</f>
        <v>Хлеб пшеничный</v>
      </c>
      <c r="E7" s="17">
        <f>[1]Лист1!F47</f>
        <v>80</v>
      </c>
      <c r="F7" s="18">
        <f>[1]Лист1!L47</f>
        <v>1.65</v>
      </c>
      <c r="G7" s="17">
        <f>[1]Лист1!J47</f>
        <v>117</v>
      </c>
      <c r="H7" s="17">
        <f>[1]Лист1!G47</f>
        <v>3</v>
      </c>
      <c r="I7" s="17">
        <f>[1]Лист1!H47</f>
        <v>0</v>
      </c>
      <c r="J7" s="19">
        <f>[1]Лист1!I47</f>
        <v>19</v>
      </c>
    </row>
    <row r="8" spans="1:10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>
      <c r="A16" s="14"/>
      <c r="B16" s="40" t="str">
        <f>[1]Лист1!D56</f>
        <v>напиток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f>[1]Лист1!F57</f>
        <v>20</v>
      </c>
      <c r="F17" s="18">
        <f>[1]Лист1!L57</f>
        <v>1.65</v>
      </c>
      <c r="G17" s="17">
        <f>[1]Лист1!J57</f>
        <v>47</v>
      </c>
      <c r="H17" s="17">
        <f>[1]Лист1!G57</f>
        <v>3</v>
      </c>
      <c r="I17" s="17">
        <f>[1]Лист1!G57</f>
        <v>3</v>
      </c>
      <c r="J17" s="19">
        <f>[1]Лист1!I57</f>
        <v>10</v>
      </c>
    </row>
    <row r="18" spans="1:10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f>[1]Лист1!F58</f>
        <v>40</v>
      </c>
      <c r="F18" s="18">
        <f>[1]Лист1!L58</f>
        <v>1.65</v>
      </c>
      <c r="G18" s="17">
        <f>[1]Лист1!J58</f>
        <v>70</v>
      </c>
      <c r="H18" s="17">
        <f>[1]Лист1!G58</f>
        <v>2</v>
      </c>
      <c r="I18" s="17">
        <f>[1]Лист1!G58</f>
        <v>2</v>
      </c>
      <c r="J18" s="19">
        <f>[1]Лист1!I58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2024-12-17T10:22:47Z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