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8"/>
  <c r="D4"/>
  <c r="D5"/>
  <c r="D6"/>
  <c r="D7"/>
  <c r="B4"/>
  <c r="B6"/>
  <c r="B7"/>
  <c r="G12" l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J8"/>
  <c r="I8"/>
  <c r="H8"/>
  <c r="G8"/>
  <c r="F8"/>
  <c r="E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<sst xmlns="http://schemas.openxmlformats.org/spreadsheetml/2006/main" count="16" uniqueCount="16">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</sst>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D120" t="str">
            <v>гор.блюдо</v>
          </cell>
          <cell r="E120" t="str">
            <v>Каша рисовая молочная</v>
          </cell>
          <cell r="F120">
            <v>200</v>
          </cell>
          <cell r="G120">
            <v>6</v>
          </cell>
          <cell r="H120">
            <v>4</v>
          </cell>
          <cell r="I120">
            <v>43</v>
          </cell>
          <cell r="J120">
            <v>230</v>
          </cell>
          <cell r="L120">
            <v>11.32</v>
          </cell>
        </row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0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G123">
            <v>3</v>
          </cell>
          <cell r="H123">
            <v>0</v>
          </cell>
          <cell r="I123">
            <v>19</v>
          </cell>
          <cell r="J123">
            <v>94</v>
          </cell>
          <cell r="L123">
            <v>1.65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100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напиток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40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45650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[1]Лист1!D120</f>
        <v>гор.блюдо</v>
      </c>
      <c r="C4" s="36"/>
      <c r="D4" s="39" t="str">
        <f>[1]Лист1!E120</f>
        <v>Каша рисовая молочная</v>
      </c>
      <c r="E4" s="10">
        <f>[1]Лист1!F120</f>
        <v>200</v>
      </c>
      <c r="F4" s="11">
        <f>[1]Лист1!L120</f>
        <v>11.32</v>
      </c>
      <c r="G4" s="10">
        <f>[1]Лист1!J120</f>
        <v>230</v>
      </c>
      <c r="H4" s="10">
        <f>[1]Лист1!G120</f>
        <v>6</v>
      </c>
      <c r="I4" s="10">
        <f>[1]Лист1!H120</f>
        <v>4</v>
      </c>
      <c r="J4" s="12">
        <f>[1]Лист1!I120</f>
        <v>43</v>
      </c>
    </row>
    <row r="5" spans="1:10">
      <c r="A5" s="13"/>
      <c r="B5" s="42"/>
      <c r="C5" s="37"/>
      <c r="D5" s="35" t="str">
        <f>[1]Лист1!E121</f>
        <v>Масло сливочное</v>
      </c>
      <c r="E5" s="16">
        <f>[1]Лист1!F121</f>
        <v>10</v>
      </c>
      <c r="F5" s="17">
        <f>[1]Лист1!L121</f>
        <v>1.37</v>
      </c>
      <c r="G5" s="16">
        <f>[1]Лист1!J121</f>
        <v>66</v>
      </c>
      <c r="H5" s="16">
        <f>[1]Лист1!G121</f>
        <v>0</v>
      </c>
      <c r="I5" s="16">
        <f>[1]Лист1!H121</f>
        <v>7</v>
      </c>
      <c r="J5" s="18">
        <f>[1]Лист1!I121</f>
        <v>0</v>
      </c>
    </row>
    <row r="6" spans="1:10">
      <c r="A6" s="13"/>
      <c r="B6" s="42" t="str">
        <f>[1]Лист1!D122</f>
        <v>гор.напиток</v>
      </c>
      <c r="C6" s="37"/>
      <c r="D6" s="35" t="str">
        <f>[1]Лист1!E122</f>
        <v>Чай с лимоном</v>
      </c>
      <c r="E6" s="16">
        <f>[1]Лист1!F122</f>
        <v>200</v>
      </c>
      <c r="F6" s="17">
        <f>[1]Лист1!L122</f>
        <v>5.7</v>
      </c>
      <c r="G6" s="16">
        <f>[1]Лист1!J122</f>
        <v>64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>
      <c r="A7" s="13"/>
      <c r="B7" s="37" t="str">
        <f>[1]Лист1!D123</f>
        <v>хлеб</v>
      </c>
      <c r="C7" s="37"/>
      <c r="D7" s="35" t="str">
        <f>[1]Лист1!E123</f>
        <v>Хлеб пшеничный</v>
      </c>
      <c r="E7" s="16">
        <f>[1]Лист1!F123</f>
        <v>40</v>
      </c>
      <c r="F7" s="17">
        <f>[1]Лист1!L123</f>
        <v>1.65</v>
      </c>
      <c r="G7" s="16">
        <f>[1]Лист1!J123</f>
        <v>94</v>
      </c>
      <c r="H7" s="16">
        <f>[1]Лист1!G123</f>
        <v>3</v>
      </c>
      <c r="I7" s="16">
        <f>[1]Лист1!H123</f>
        <v>0</v>
      </c>
      <c r="J7" s="18">
        <f>[1]Лист1!I123</f>
        <v>19</v>
      </c>
    </row>
    <row r="8" spans="1:10" ht="15.75" thickBot="1">
      <c r="A8" s="19"/>
      <c r="B8" s="38"/>
      <c r="C8" s="38"/>
      <c r="D8" s="40" t="str">
        <f>[1]Лист1!$E$125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/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/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100</v>
      </c>
      <c r="F14" s="17"/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/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>
      <c r="A16" s="13"/>
      <c r="B16" s="42" t="str">
        <f>[1]Лист1!D132</f>
        <v>напиток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/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20</v>
      </c>
      <c r="F17" s="17"/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40</v>
      </c>
      <c r="F18" s="17"/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2024-12-20T15:22:41Z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