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D12"/>
  <c r="D14"/>
  <c r="D15"/>
  <c r="D16"/>
  <c r="D17"/>
  <c r="D18"/>
  <c r="B12"/>
  <c r="B13"/>
  <c r="B14"/>
  <c r="B15"/>
  <c r="B16"/>
  <c r="B17"/>
  <c r="B18"/>
  <c r="F4"/>
  <c r="F5"/>
  <c r="F6"/>
  <c r="F7"/>
  <c r="G4"/>
  <c r="G5"/>
  <c r="G6"/>
  <c r="G7"/>
  <c r="J4"/>
  <c r="J5"/>
  <c r="J6"/>
  <c r="J7"/>
  <c r="I4"/>
  <c r="I5"/>
  <c r="I6"/>
  <c r="I7"/>
  <c r="H4"/>
  <c r="H5"/>
  <c r="H6"/>
  <c r="H7"/>
  <c r="E4"/>
  <c r="E5"/>
  <c r="E6"/>
  <c r="E7"/>
  <c r="D4"/>
  <c r="D5"/>
  <c r="D6"/>
  <c r="D7"/>
  <c r="B4"/>
  <c r="B6"/>
  <c r="B7"/>
</calcChain>
</file>

<file path=xl/sharedStrings.xml><?xml version="1.0" encoding="utf-8"?>
<sst xmlns="http://schemas.openxmlformats.org/spreadsheetml/2006/main" count="18" uniqueCount="18">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</sst>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  <cell r="E82" t="str">
            <v>Каша овсянаяя</v>
          </cell>
          <cell r="F82">
            <v>200</v>
          </cell>
          <cell r="G82">
            <v>9</v>
          </cell>
          <cell r="H82">
            <v>6</v>
          </cell>
          <cell r="I82">
            <v>40</v>
          </cell>
          <cell r="J82">
            <v>255</v>
          </cell>
          <cell r="L82">
            <v>10.65</v>
          </cell>
        </row>
        <row r="83">
          <cell r="E83" t="str">
            <v>Масло сливочное</v>
          </cell>
          <cell r="F83">
            <v>10</v>
          </cell>
          <cell r="G83">
            <v>0</v>
          </cell>
          <cell r="H83">
            <v>7</v>
          </cell>
          <cell r="I83">
            <v>0</v>
          </cell>
          <cell r="J83">
            <v>66</v>
          </cell>
          <cell r="L83">
            <v>1.37</v>
          </cell>
        </row>
        <row r="84">
          <cell r="D84" t="str">
            <v>гор.напиток</v>
          </cell>
          <cell r="E84" t="str">
            <v>Чай с сахаром</v>
          </cell>
          <cell r="F84">
            <v>200</v>
          </cell>
          <cell r="G84">
            <v>0</v>
          </cell>
          <cell r="H84">
            <v>0</v>
          </cell>
          <cell r="I84">
            <v>40</v>
          </cell>
          <cell r="J84">
            <v>61</v>
          </cell>
          <cell r="L84">
            <v>3.5</v>
          </cell>
        </row>
        <row r="85">
          <cell r="D85" t="str">
            <v>хлеб</v>
          </cell>
          <cell r="E85" t="str">
            <v>Хлеб пшеничный</v>
          </cell>
          <cell r="F85">
            <v>40</v>
          </cell>
          <cell r="G85">
            <v>3</v>
          </cell>
          <cell r="H85">
            <v>0</v>
          </cell>
          <cell r="I85">
            <v>19</v>
          </cell>
          <cell r="J85">
            <v>94</v>
          </cell>
          <cell r="L85">
            <v>1.65</v>
          </cell>
        </row>
        <row r="90">
          <cell r="D90" t="str">
            <v>закуска</v>
          </cell>
          <cell r="E90" t="str">
            <v>Салат из свежих овощей</v>
          </cell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D91" t="str">
            <v>1 блюдо</v>
          </cell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D92" t="str">
            <v>2 блюдо</v>
          </cell>
          <cell r="E92" t="str">
            <v>Птица тушеная в соусе</v>
          </cell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D93" t="str">
            <v>гарнир</v>
          </cell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D94" t="str">
            <v>напиток</v>
          </cell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D95" t="str">
            <v>хлеб бел.</v>
          </cell>
          <cell r="E95" t="str">
            <v>Хлеб пшеничный</v>
          </cell>
          <cell r="F95">
            <v>20</v>
          </cell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D96" t="str">
            <v>хлеб черн.</v>
          </cell>
          <cell r="E96" t="str">
            <v>Хлеб ржано-пшеничный</v>
          </cell>
          <cell r="F96">
            <v>40</v>
          </cell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45688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[1]Лист1!D82</f>
        <v>гор.блюдо</v>
      </c>
      <c r="C4" s="35"/>
      <c r="D4" s="38" t="str">
        <f>[1]Лист1!E82</f>
        <v>Каша овсянаяя</v>
      </c>
      <c r="E4" s="10">
        <f>[1]Лист1!F82</f>
        <v>200</v>
      </c>
      <c r="F4" s="11">
        <f>[1]Лист1!L82</f>
        <v>10.65</v>
      </c>
      <c r="G4" s="10">
        <f>[1]Лист1!J82</f>
        <v>255</v>
      </c>
      <c r="H4" s="10">
        <f>[1]Лист1!G82</f>
        <v>9</v>
      </c>
      <c r="I4" s="10">
        <f>[1]Лист1!H82</f>
        <v>6</v>
      </c>
      <c r="J4" s="12">
        <f>[1]Лист1!I82</f>
        <v>40</v>
      </c>
    </row>
    <row r="5" spans="1:10">
      <c r="A5" s="13"/>
      <c r="B5" s="42"/>
      <c r="C5" s="36"/>
      <c r="D5" s="39" t="str">
        <f>[1]Лист1!E83</f>
        <v>Масло сливочное</v>
      </c>
      <c r="E5" s="16">
        <f>[1]Лист1!F83</f>
        <v>10</v>
      </c>
      <c r="F5" s="17">
        <f>[1]Лист1!L83</f>
        <v>1.37</v>
      </c>
      <c r="G5" s="16">
        <f>[1]Лист1!J83</f>
        <v>66</v>
      </c>
      <c r="H5" s="16">
        <f>[1]Лист1!G83</f>
        <v>0</v>
      </c>
      <c r="I5" s="16">
        <f>[1]Лист1!H83</f>
        <v>7</v>
      </c>
      <c r="J5" s="18">
        <f>[1]Лист1!I83</f>
        <v>0</v>
      </c>
    </row>
    <row r="6" spans="1:10">
      <c r="A6" s="13"/>
      <c r="B6" s="42" t="str">
        <f>[1]Лист1!D84</f>
        <v>гор.напиток</v>
      </c>
      <c r="C6" s="36"/>
      <c r="D6" s="39" t="str">
        <f>[1]Лист1!E84</f>
        <v>Чай с сахаром</v>
      </c>
      <c r="E6" s="16">
        <f>[1]Лист1!F84</f>
        <v>200</v>
      </c>
      <c r="F6" s="17">
        <f>[1]Лист1!L84</f>
        <v>3.5</v>
      </c>
      <c r="G6" s="16">
        <f>[1]Лист1!J84</f>
        <v>61</v>
      </c>
      <c r="H6" s="16">
        <f>[1]Лист1!G84</f>
        <v>0</v>
      </c>
      <c r="I6" s="16">
        <f>[1]Лист1!H84</f>
        <v>0</v>
      </c>
      <c r="J6" s="18">
        <f>[1]Лист1!I84</f>
        <v>40</v>
      </c>
    </row>
    <row r="7" spans="1:10">
      <c r="A7" s="13"/>
      <c r="B7" s="1" t="str">
        <f>[1]Лист1!D85</f>
        <v>хлеб</v>
      </c>
      <c r="C7" s="36"/>
      <c r="D7" s="39" t="str">
        <f>[1]Лист1!E85</f>
        <v>Хлеб пшеничный</v>
      </c>
      <c r="E7" s="16">
        <f>[1]Лист1!F85</f>
        <v>40</v>
      </c>
      <c r="F7" s="17">
        <f>[1]Лист1!L85</f>
        <v>1.65</v>
      </c>
      <c r="G7" s="16">
        <f>[1]Лист1!J85</f>
        <v>94</v>
      </c>
      <c r="H7" s="16">
        <f>[1]Лист1!G85</f>
        <v>3</v>
      </c>
      <c r="I7" s="16">
        <f>[1]Лист1!H85</f>
        <v>0</v>
      </c>
      <c r="J7" s="18">
        <f>[1]Лист1!I85</f>
        <v>19</v>
      </c>
    </row>
    <row r="8" spans="1:10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[1]Лист1!D90</f>
        <v>закуска</v>
      </c>
      <c r="C12" s="43"/>
      <c r="D12" s="44" t="str">
        <f>[1]Лист1!E90</f>
        <v>Салат из свежих овощей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>
      <c r="A13" s="13"/>
      <c r="B13" s="14" t="str">
        <f>[1]Лист1!D91</f>
        <v>1 блюдо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>
      <c r="A14" s="13"/>
      <c r="B14" s="42" t="str">
        <f>[1]Лист1!D92</f>
        <v>2 блюдо</v>
      </c>
      <c r="C14" s="36"/>
      <c r="D14" s="39" t="str">
        <f>[1]Лист1!E92</f>
        <v>Птица тушеная в соусе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>
      <c r="A15" s="13"/>
      <c r="B15" s="42" t="str">
        <f>[1]Лист1!D93</f>
        <v>гарнир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>
      <c r="A16" s="13"/>
      <c r="B16" s="14" t="str">
        <f>[1]Лист1!D94</f>
        <v>напиток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>
      <c r="A17" s="13"/>
      <c r="B17" s="14" t="str">
        <f>[1]Лист1!D95</f>
        <v>хлеб бел.</v>
      </c>
      <c r="C17" s="36"/>
      <c r="D17" s="39" t="str">
        <f>[1]Лист1!E95</f>
        <v>Хлеб пшеничный</v>
      </c>
      <c r="E17" s="16">
        <f>[1]Лист1!F95</f>
        <v>20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>
      <c r="A18" s="13"/>
      <c r="B18" s="14" t="str">
        <f>[1]Лист1!D96</f>
        <v>хлеб черн.</v>
      </c>
      <c r="C18" s="1"/>
      <c r="D18" s="15" t="str">
        <f>[1]Лист1!E96</f>
        <v>Хлеб ржано-пшеничный</v>
      </c>
      <c r="E18" s="16">
        <f>[1]Лист1!F96</f>
        <v>40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2025-01-26T16:08:25Z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